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J14"/>
  <c r="H16"/>
  <c r="I16"/>
  <c r="J16"/>
  <c r="H17"/>
  <c r="I17"/>
  <c r="J17"/>
  <c r="H18"/>
  <c r="I18"/>
  <c r="J18"/>
  <c r="G14"/>
  <c r="G16"/>
  <c r="G17"/>
  <c r="G18"/>
  <c r="C15"/>
  <c r="C16"/>
  <c r="C17"/>
  <c r="D14"/>
  <c r="D15"/>
  <c r="D16"/>
  <c r="D17"/>
  <c r="D18"/>
  <c r="H4"/>
  <c r="I4"/>
  <c r="J4"/>
  <c r="G4"/>
  <c r="E4"/>
  <c r="C4"/>
  <c r="D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<sst xmlns="http://schemas.openxmlformats.org/spreadsheetml/2006/main" count="35" uniqueCount="34">
  <si>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</si>
  <si>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</si>
  <si>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</si>
  <si>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</si>
  <si>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</si>
  <si>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</si>
  <si>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</si>
  <si>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</si>
  <si>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</si>
  <si>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</si>
  <si>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</si>
  <si>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</si>
  <si>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</si>
  <si>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</si>
  <si>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</si>
  <si>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</si>
  <si>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</si>
  <si>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</si>
  <si>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</si>
  <si>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</si>
  <si>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</si>
  <si>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</si>
  <si>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</si>
  <si>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</si>
  <si>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</si>
  <si>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</si>
  <si>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</si>
  <si>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</si>
  <si>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</si>
  <si>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</si>
  <si>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МБОУ "Гимназия №5"</t>
  </si>
  <si>
    <t>Чай с сахаром</t>
  </si>
  <si>
    <t>Булочка школьная</t>
  </si>
  <si>
    <t xml:space="preserve">Борщ из свежей капустыс картофелеми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</si>
</sst>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3">
          <cell r="E73" t="str">
            <v>Котлеты рыбные с соусом</v>
          </cell>
          <cell r="I73">
            <v>16.72</v>
          </cell>
          <cell r="J73">
            <v>171</v>
          </cell>
        </row>
        <row r="74">
          <cell r="E74" t="str">
            <v xml:space="preserve">Рис припущенный 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>
      <c r="A5" s="6"/>
      <c r="B5" s="1" t="s">
        <v>12</v>
      </c>
      <c r="C5" s="39">
        <v>685</v>
      </c>
      <c r="D5" s="31" t="s">
        <v>31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.75" thickBot="1">
      <c r="A6" s="6"/>
      <c r="B6" s="1" t="s">
        <v>22</v>
      </c>
      <c r="C6" s="39">
        <v>428</v>
      </c>
      <c r="D6" s="31" t="s">
        <v>32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.75" thickBot="1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9"/>
      <c r="D12" s="33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16</v>
      </c>
      <c r="C13" s="39">
        <v>110</v>
      </c>
      <c r="D13" s="31" t="s">
        <v>33</v>
      </c>
      <c r="E13" s="43">
        <v>200</v>
      </c>
      <c r="F13" s="25"/>
      <c r="G13" s="40">
        <v>92</v>
      </c>
      <c r="H13" s="41">
        <v>1.66</v>
      </c>
      <c r="I13" s="41">
        <v>4.91</v>
      </c>
      <c r="J13" s="42">
        <v>10.56</v>
      </c>
    </row>
    <row r="14" spans="1:10">
      <c r="A14" s="6"/>
      <c r="B14" s="1" t="s">
        <v>17</v>
      </c>
      <c r="C14" s="35">
        <v>388</v>
      </c>
      <c r="D14" s="30" t="str">
        <f>[1]Лист1!E73</f>
        <v>Котлеты рыбные с соусом</v>
      </c>
      <c r="E14" s="44">
        <v>90</v>
      </c>
      <c r="F14" s="24"/>
      <c r="G14" s="36">
        <f>[1]Лист1!J73</f>
        <v>171</v>
      </c>
      <c r="H14" s="37">
        <v>11.7</v>
      </c>
      <c r="I14" s="37">
        <v>7.92</v>
      </c>
      <c r="J14" s="38">
        <f>[1]Лист1!I73</f>
        <v>16.72</v>
      </c>
    </row>
    <row r="15" spans="1:10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v>150</v>
      </c>
      <c r="F15" s="25"/>
      <c r="G15" s="40">
        <v>209</v>
      </c>
      <c r="H15" s="41">
        <v>3.72</v>
      </c>
      <c r="I15" s="41">
        <v>4.33</v>
      </c>
      <c r="J15" s="42">
        <v>38.92</v>
      </c>
    </row>
    <row r="16" spans="1:10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2024-04-05T09:16:10Z</dcterms:modified>
</cp:coreProperties>
</file>