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720" windowHeight="768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E17"/>
  <c r="E18"/>
  <c r="J14"/>
  <c r="H16"/>
  <c r="I16"/>
  <c r="J16"/>
  <c r="H17"/>
  <c r="I17"/>
  <c r="J17"/>
  <c r="H18"/>
  <c r="I18"/>
  <c r="J18"/>
  <c r="G14"/>
  <c r="G16"/>
  <c r="G17"/>
  <c r="G18"/>
  <c r="C15"/>
  <c r="C16"/>
  <c r="C17"/>
  <c r="D14"/>
  <c r="D15"/>
  <c r="D16"/>
  <c r="D17"/>
  <c r="D18"/>
  <c r="H4"/>
  <c r="I4"/>
  <c r="J4"/>
  <c r="G4"/>
  <c r="E4"/>
  <c r="C4"/>
  <c r="D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<sst xmlns="http://schemas.openxmlformats.org/spreadsheetml/2006/main" count="35" uniqueCount="34">
  <si>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</si>
  <si>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</si>
  <si>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</si>
  <si>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</si>
  <si>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</si>
  <si>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</si>
  <si>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</si>
  <si>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</si>
  <si>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</si>
  <si>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</si>
  <si>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</si>
  <si>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</si>
  <si>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</si>
  <si>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</si>
  <si>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</si>
  <si>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</si>
  <si>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</si>
  <si>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</si>
  <si>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</si>
  <si>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</si>
  <si>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</si>
  <si>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</si>
  <si>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</si>
  <si>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</si>
  <si>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</si>
  <si>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</si>
  <si>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74-80</t>
  </si>
  <si>
    <t>92-80</t>
  </si>
  <si>
    <t>Четверг</t>
  </si>
  <si>
    <t>напиток</t>
  </si>
  <si>
    <t>МБОУ "Гимназия №5"</t>
  </si>
  <si>
    <t>Чай с сахаром</t>
  </si>
  <si>
    <t>Булочка школьная</t>
  </si>
  <si>
    <t xml:space="preserve">Борщ из свежей капустыс картофелеми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</si>
</sst>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3">
          <cell r="E63" t="str">
            <v>Запеканка творожная с соусом</v>
          </cell>
          <cell r="F63">
            <v>200</v>
          </cell>
          <cell r="G63">
            <v>28.13</v>
          </cell>
          <cell r="H63">
            <v>10.55</v>
          </cell>
          <cell r="I63">
            <v>30.74</v>
          </cell>
          <cell r="J63">
            <v>365</v>
          </cell>
          <cell r="K63">
            <v>31</v>
          </cell>
        </row>
        <row r="73">
          <cell r="E73" t="str">
            <v>Котлеты рыбные с соусом</v>
          </cell>
          <cell r="I73">
            <v>16.72</v>
          </cell>
          <cell r="J73">
            <v>171</v>
          </cell>
        </row>
        <row r="74">
          <cell r="E74" t="str">
            <v xml:space="preserve">Рис припущенный </v>
          </cell>
          <cell r="K74">
            <v>512</v>
          </cell>
        </row>
        <row r="75">
          <cell r="E75" t="str">
            <v>Напиток из ягод</v>
          </cell>
          <cell r="F75">
            <v>200</v>
          </cell>
          <cell r="G75">
            <v>7.0000000000000007E-2</v>
          </cell>
          <cell r="H75">
            <v>0.02</v>
          </cell>
          <cell r="I75">
            <v>24.44</v>
          </cell>
          <cell r="J75">
            <v>100</v>
          </cell>
          <cell r="K75" t="str">
            <v>акт</v>
          </cell>
        </row>
        <row r="76">
          <cell r="E76" t="str">
            <v>Хлеб пшеничный</v>
          </cell>
          <cell r="F76">
            <v>50</v>
          </cell>
          <cell r="G76">
            <v>3.8</v>
          </cell>
          <cell r="H76">
            <v>0.45</v>
          </cell>
          <cell r="I76">
            <v>25.95</v>
          </cell>
          <cell r="J76">
            <v>118</v>
          </cell>
          <cell r="K76" t="str">
            <v>акт</v>
          </cell>
        </row>
        <row r="77">
          <cell r="E77" t="str">
            <v>Хлеб ржаной</v>
          </cell>
          <cell r="F77">
            <v>30</v>
          </cell>
          <cell r="G77">
            <v>2.25</v>
          </cell>
          <cell r="H77">
            <v>0.75</v>
          </cell>
          <cell r="I77">
            <v>14.7</v>
          </cell>
          <cell r="J77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30</v>
      </c>
      <c r="C1" s="51"/>
      <c r="D1" s="52"/>
      <c r="E1" t="s">
        <v>21</v>
      </c>
      <c r="F1" s="23"/>
      <c r="I1" t="s">
        <v>1</v>
      </c>
      <c r="J1" s="22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5">
        <f>[1]Лист1!K63</f>
        <v>31</v>
      </c>
      <c r="D4" s="30" t="str">
        <f>[1]Лист1!E63</f>
        <v>Запеканка творожная с соусом</v>
      </c>
      <c r="E4" s="14">
        <f>[1]Лист1!F63</f>
        <v>200</v>
      </c>
      <c r="F4" s="24"/>
      <c r="G4" s="36">
        <f>[1]Лист1!J63</f>
        <v>365</v>
      </c>
      <c r="H4" s="37">
        <f>[1]Лист1!G63</f>
        <v>28.13</v>
      </c>
      <c r="I4" s="37">
        <f>[1]Лист1!H63</f>
        <v>10.55</v>
      </c>
      <c r="J4" s="38">
        <f>[1]Лист1!I63</f>
        <v>30.74</v>
      </c>
    </row>
    <row r="5" spans="1:10">
      <c r="A5" s="6"/>
      <c r="B5" s="1" t="s">
        <v>12</v>
      </c>
      <c r="C5" s="39">
        <v>685</v>
      </c>
      <c r="D5" s="31" t="s">
        <v>31</v>
      </c>
      <c r="E5" s="16">
        <v>200</v>
      </c>
      <c r="F5" s="25"/>
      <c r="G5" s="40">
        <v>61</v>
      </c>
      <c r="H5" s="41">
        <v>0.2</v>
      </c>
      <c r="I5" s="41">
        <v>0.02</v>
      </c>
      <c r="J5" s="42">
        <v>15</v>
      </c>
    </row>
    <row r="6" spans="1:10" ht="15.75" thickBot="1">
      <c r="A6" s="6"/>
      <c r="B6" s="1" t="s">
        <v>22</v>
      </c>
      <c r="C6" s="39">
        <v>428</v>
      </c>
      <c r="D6" s="31" t="s">
        <v>32</v>
      </c>
      <c r="E6" s="16">
        <v>100</v>
      </c>
      <c r="F6" s="25"/>
      <c r="G6" s="40">
        <v>123</v>
      </c>
      <c r="H6" s="41">
        <v>3.41</v>
      </c>
      <c r="I6" s="41">
        <v>133</v>
      </c>
      <c r="J6" s="42">
        <v>24.5</v>
      </c>
    </row>
    <row r="7" spans="1:10">
      <c r="A7" s="6"/>
      <c r="B7" s="4" t="s">
        <v>11</v>
      </c>
      <c r="C7" s="39"/>
      <c r="D7" s="31"/>
      <c r="E7" s="16"/>
      <c r="F7" s="25"/>
      <c r="G7" s="40"/>
      <c r="H7" s="41"/>
      <c r="I7" s="41"/>
      <c r="J7" s="42"/>
    </row>
    <row r="8" spans="1:10" ht="15.75" thickBot="1">
      <c r="A8" s="7"/>
      <c r="B8" s="8"/>
      <c r="C8" s="8"/>
      <c r="D8" s="32"/>
      <c r="E8" s="18"/>
      <c r="F8" s="26" t="s">
        <v>26</v>
      </c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30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9"/>
      <c r="D12" s="33"/>
      <c r="E12" s="20"/>
      <c r="F12" s="27"/>
      <c r="G12" s="20"/>
      <c r="H12" s="20"/>
      <c r="I12" s="20"/>
      <c r="J12" s="21"/>
    </row>
    <row r="13" spans="1:10" ht="15.75" thickBot="1">
      <c r="A13" s="6"/>
      <c r="B13" s="1" t="s">
        <v>16</v>
      </c>
      <c r="C13" s="39">
        <v>110</v>
      </c>
      <c r="D13" s="31" t="s">
        <v>33</v>
      </c>
      <c r="E13" s="43">
        <v>200</v>
      </c>
      <c r="F13" s="25"/>
      <c r="G13" s="40">
        <v>92</v>
      </c>
      <c r="H13" s="41">
        <v>1.66</v>
      </c>
      <c r="I13" s="41">
        <v>4.91</v>
      </c>
      <c r="J13" s="42">
        <v>10.56</v>
      </c>
    </row>
    <row r="14" spans="1:10">
      <c r="A14" s="6"/>
      <c r="B14" s="1" t="s">
        <v>17</v>
      </c>
      <c r="C14" s="35">
        <v>388</v>
      </c>
      <c r="D14" s="30" t="str">
        <f>[1]Лист1!E73</f>
        <v>Котлеты рыбные с соусом</v>
      </c>
      <c r="E14" s="44">
        <v>90</v>
      </c>
      <c r="F14" s="24"/>
      <c r="G14" s="36">
        <f>[1]Лист1!J73</f>
        <v>171</v>
      </c>
      <c r="H14" s="37">
        <v>11.7</v>
      </c>
      <c r="I14" s="37">
        <v>7.92</v>
      </c>
      <c r="J14" s="38">
        <f>[1]Лист1!I73</f>
        <v>16.72</v>
      </c>
    </row>
    <row r="15" spans="1:10">
      <c r="A15" s="6"/>
      <c r="B15" s="1" t="s">
        <v>18</v>
      </c>
      <c r="C15" s="39">
        <f>[1]Лист1!K74</f>
        <v>512</v>
      </c>
      <c r="D15" s="31" t="str">
        <f>[1]Лист1!E74</f>
        <v xml:space="preserve">Рис припущенный </v>
      </c>
      <c r="E15" s="43">
        <v>150</v>
      </c>
      <c r="F15" s="25"/>
      <c r="G15" s="40">
        <v>209</v>
      </c>
      <c r="H15" s="41">
        <v>3.72</v>
      </c>
      <c r="I15" s="41">
        <v>4.33</v>
      </c>
      <c r="J15" s="42">
        <v>38.92</v>
      </c>
    </row>
    <row r="16" spans="1:10">
      <c r="A16" s="6"/>
      <c r="B16" s="1" t="s">
        <v>29</v>
      </c>
      <c r="C16" s="39" t="str">
        <f>[1]Лист1!K75</f>
        <v>акт</v>
      </c>
      <c r="D16" s="31" t="str">
        <f>[1]Лист1!E75</f>
        <v>Напиток из ягод</v>
      </c>
      <c r="E16" s="43">
        <f>[1]Лист1!F75</f>
        <v>200</v>
      </c>
      <c r="F16" s="25"/>
      <c r="G16" s="40">
        <f>[1]Лист1!J75</f>
        <v>100</v>
      </c>
      <c r="H16" s="41">
        <f>[1]Лист1!G75</f>
        <v>7.0000000000000007E-2</v>
      </c>
      <c r="I16" s="41">
        <f>[1]Лист1!H75</f>
        <v>0.02</v>
      </c>
      <c r="J16" s="42">
        <f>[1]Лист1!I75</f>
        <v>24.44</v>
      </c>
    </row>
    <row r="17" spans="1:10">
      <c r="A17" s="6"/>
      <c r="B17" s="1" t="s">
        <v>23</v>
      </c>
      <c r="C17" s="39" t="str">
        <f>[1]Лист1!K76</f>
        <v>акт</v>
      </c>
      <c r="D17" s="31" t="str">
        <f>[1]Лист1!E76</f>
        <v>Хлеб пшеничный</v>
      </c>
      <c r="E17" s="43">
        <f>[1]Лист1!F76</f>
        <v>50</v>
      </c>
      <c r="F17" s="25"/>
      <c r="G17" s="40">
        <f>[1]Лист1!J76</f>
        <v>118</v>
      </c>
      <c r="H17" s="41">
        <f>[1]Лист1!G76</f>
        <v>3.8</v>
      </c>
      <c r="I17" s="41">
        <f>[1]Лист1!H76</f>
        <v>0.45</v>
      </c>
      <c r="J17" s="42">
        <f>[1]Лист1!I76</f>
        <v>25.95</v>
      </c>
    </row>
    <row r="18" spans="1:10">
      <c r="A18" s="6"/>
      <c r="B18" s="1" t="s">
        <v>20</v>
      </c>
      <c r="C18" s="39"/>
      <c r="D18" s="31" t="str">
        <f>[1]Лист1!E77</f>
        <v>Хлеб ржаной</v>
      </c>
      <c r="E18" s="43">
        <f>[1]Лист1!F77</f>
        <v>30</v>
      </c>
      <c r="F18" s="25"/>
      <c r="G18" s="40">
        <f>[1]Лист1!J77</f>
        <v>75</v>
      </c>
      <c r="H18" s="41">
        <f>[1]Лист1!G77</f>
        <v>2.25</v>
      </c>
      <c r="I18" s="41">
        <f>[1]Лист1!H77</f>
        <v>0.75</v>
      </c>
      <c r="J18" s="42">
        <f>[1]Лист1!I77</f>
        <v>14.7</v>
      </c>
    </row>
    <row r="19" spans="1:10">
      <c r="A19" s="6"/>
      <c r="B19" s="28"/>
      <c r="C19" s="28"/>
      <c r="D19" s="34"/>
      <c r="E19" s="45"/>
      <c r="F19" s="29" t="s">
        <v>27</v>
      </c>
      <c r="G19" s="46"/>
      <c r="H19" s="47"/>
      <c r="I19" s="47"/>
      <c r="J19" s="48"/>
    </row>
    <row r="20" spans="1:10" ht="15.75" thickBot="1">
      <c r="A20" s="7"/>
      <c r="B20" s="8"/>
      <c r="C20" s="8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cp:lastPrinted>2021-05-18T10:32:40Z</cp:lastPrinted>
  <dcterms:created xsi:type="dcterms:W3CDTF">2015-06-05T18:19:34Z</dcterms:created>
  <dcterms:modified xsi:type="dcterms:W3CDTF">2024-03-03T10:41:11Z</dcterms:modified>
</cp:coreProperties>
</file>