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H18"/>
  <c r="I18"/>
  <c r="J18"/>
  <c r="H19"/>
  <c r="I19"/>
  <c r="J19"/>
  <c r="H20"/>
  <c r="I20"/>
  <c r="J20"/>
  <c r="E17"/>
  <c r="E18"/>
  <c r="E19"/>
  <c r="E20"/>
  <c r="G17"/>
  <c r="G18"/>
  <c r="G19"/>
  <c r="G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E4"/>
  <c r="E5"/>
  <c r="E6"/>
  <c r="E7"/>
  <c r="G4"/>
  <c r="G5"/>
  <c r="G6"/>
  <c r="G7"/>
  <c r="C4"/>
  <c r="C5"/>
  <c r="C6"/>
  <c r="C7"/>
  <c r="D4"/>
  <c r="D5"/>
  <c r="D6"/>
  <c r="D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<sst xmlns="http://schemas.openxmlformats.org/spreadsheetml/2006/main" count="36" uniqueCount="34">
  <si>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</si>
  <si>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</si>
  <si>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</si>
  <si>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</si>
  <si>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</si>
  <si>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</si>
  <si>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</si>
  <si>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</si>
  <si>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</si>
  <si>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</si>
  <si>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</si>
  <si>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</si>
  <si>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</si>
  <si>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</si>
  <si>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</si>
  <si>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</si>
  <si>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</si>
  <si>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</si>
  <si>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</si>
  <si>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</si>
  <si>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</si>
  <si>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</si>
  <si>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</si>
  <si>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</si>
  <si>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</si>
  <si>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</si>
  <si>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</si>
  <si>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</si>
  <si>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четверг</t>
  </si>
  <si>
    <t>напиток</t>
  </si>
  <si>
    <t>МБОУ  Гимназия №5</t>
  </si>
  <si>
    <t>Щи из свежей капустысо сметаной</t>
  </si>
  <si>
    <t>78-00</t>
  </si>
  <si>
    <t>97-00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</si>
</sst>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139">
          <cell r="E139" t="str">
            <v>Каша молочная пшенная с маслом</v>
          </cell>
        </row>
        <row r="158">
          <cell r="E158" t="str">
            <v>Биточки из птицы с соусом</v>
          </cell>
          <cell r="F158">
            <v>90</v>
          </cell>
          <cell r="G158">
            <v>11.05</v>
          </cell>
          <cell r="H158">
            <v>7.49</v>
          </cell>
          <cell r="I158">
            <v>7.41</v>
          </cell>
          <cell r="J158">
            <v>141</v>
          </cell>
          <cell r="K158" t="str">
            <v>акт</v>
          </cell>
        </row>
        <row r="159">
          <cell r="E159" t="str">
            <v>Каша гречневая вязкая</v>
          </cell>
          <cell r="F159">
            <v>180</v>
          </cell>
          <cell r="G159">
            <v>5.55</v>
          </cell>
          <cell r="H159">
            <v>6.01</v>
          </cell>
          <cell r="I159">
            <v>25.01</v>
          </cell>
          <cell r="J159">
            <v>176</v>
          </cell>
          <cell r="K159">
            <v>510</v>
          </cell>
        </row>
        <row r="160">
          <cell r="E160" t="str">
            <v>Напиток из ягод</v>
          </cell>
          <cell r="F160">
            <v>200</v>
          </cell>
          <cell r="G160">
            <v>7.0000000000000007E-2</v>
          </cell>
          <cell r="H160">
            <v>0.02</v>
          </cell>
          <cell r="I160">
            <v>24.44</v>
          </cell>
          <cell r="J160">
            <v>100</v>
          </cell>
          <cell r="K160" t="str">
            <v>акт</v>
          </cell>
        </row>
        <row r="161">
          <cell r="E161" t="str">
            <v>Хлеб пшеничный</v>
          </cell>
          <cell r="F161">
            <v>30</v>
          </cell>
          <cell r="G161">
            <v>2.2799999999999998</v>
          </cell>
          <cell r="H161">
            <v>0.27</v>
          </cell>
          <cell r="I161">
            <v>15.57</v>
          </cell>
          <cell r="J161">
            <v>71</v>
          </cell>
          <cell r="K161" t="str">
            <v>акт</v>
          </cell>
        </row>
        <row r="168">
          <cell r="E168" t="str">
            <v>Биточки из птицы с соусом</v>
          </cell>
          <cell r="K168" t="str">
            <v>акт</v>
          </cell>
        </row>
        <row r="169">
          <cell r="E169" t="str">
            <v>Каша гречневая вязкая</v>
          </cell>
          <cell r="F169">
            <v>200</v>
          </cell>
          <cell r="I169">
            <v>27.78</v>
          </cell>
          <cell r="J169">
            <v>196</v>
          </cell>
          <cell r="K169">
            <v>510</v>
          </cell>
        </row>
        <row r="170">
          <cell r="E170" t="str">
            <v>Напиток из ягод</v>
          </cell>
          <cell r="F170">
            <v>200</v>
          </cell>
          <cell r="G170">
            <v>7.0000000000000007E-2</v>
          </cell>
          <cell r="H170">
            <v>0.02</v>
          </cell>
          <cell r="I170">
            <v>24.44</v>
          </cell>
          <cell r="J170">
            <v>100</v>
          </cell>
          <cell r="K170" t="str">
            <v>акт</v>
          </cell>
        </row>
        <row r="171">
          <cell r="E171" t="str">
            <v>Хлеб пшеничный</v>
          </cell>
          <cell r="F171">
            <v>50</v>
          </cell>
          <cell r="G171">
            <v>3.8</v>
          </cell>
          <cell r="H171">
            <v>0.45</v>
          </cell>
          <cell r="I171">
            <v>25.95</v>
          </cell>
          <cell r="J171">
            <v>118</v>
          </cell>
          <cell r="K171" t="str">
            <v>акт</v>
          </cell>
        </row>
        <row r="172">
          <cell r="E172" t="str">
            <v>Хлеб ржаной</v>
          </cell>
          <cell r="F172">
            <v>30</v>
          </cell>
          <cell r="G172">
            <v>2.25</v>
          </cell>
          <cell r="H172">
            <v>0.75</v>
          </cell>
          <cell r="I172">
            <v>14.7</v>
          </cell>
          <cell r="J172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21</v>
      </c>
      <c r="F1" s="22"/>
      <c r="I1" t="s">
        <v>1</v>
      </c>
      <c r="J1" s="21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tr">
        <f>[1]Лист1!K158</f>
        <v>акт</v>
      </c>
      <c r="D4" s="30" t="str">
        <f>[1]Лист1!E158</f>
        <v>Биточки из птицы с соусом</v>
      </c>
      <c r="E4" s="14">
        <f>[1]Лист1!F158</f>
        <v>90</v>
      </c>
      <c r="F4" s="23"/>
      <c r="G4" s="14">
        <f>[1]Лист1!J158</f>
        <v>141</v>
      </c>
      <c r="H4" s="23">
        <f>[1]Лист1!G158</f>
        <v>11.05</v>
      </c>
      <c r="I4" s="23">
        <f>[1]Лист1!H158</f>
        <v>7.49</v>
      </c>
      <c r="J4" s="39">
        <f>[1]Лист1!I158</f>
        <v>7.41</v>
      </c>
    </row>
    <row r="5" spans="1:10">
      <c r="A5" s="7"/>
      <c r="B5" s="1" t="s">
        <v>11</v>
      </c>
      <c r="C5" s="45">
        <f>[1]Лист1!K159</f>
        <v>510</v>
      </c>
      <c r="D5" s="31" t="str">
        <f>[1]Лист1!E159</f>
        <v>Каша гречневая вязкая</v>
      </c>
      <c r="E5" s="16">
        <f>[1]Лист1!F159</f>
        <v>180</v>
      </c>
      <c r="F5" s="24"/>
      <c r="G5" s="16">
        <f>[1]Лист1!J159</f>
        <v>176</v>
      </c>
      <c r="H5" s="24">
        <f>[1]Лист1!G159</f>
        <v>5.55</v>
      </c>
      <c r="I5" s="24">
        <f>[1]Лист1!H159</f>
        <v>6.01</v>
      </c>
      <c r="J5" s="40">
        <f>[1]Лист1!I159</f>
        <v>25.01</v>
      </c>
    </row>
    <row r="6" spans="1:10">
      <c r="A6" s="7"/>
      <c r="B6" s="1" t="s">
        <v>12</v>
      </c>
      <c r="C6" s="45" t="str">
        <f>[1]Лист1!K160</f>
        <v>акт</v>
      </c>
      <c r="D6" s="31" t="str">
        <f>[1]Лист1!E160</f>
        <v>Напиток из ягод</v>
      </c>
      <c r="E6" s="16">
        <f>[1]Лист1!F160</f>
        <v>200</v>
      </c>
      <c r="F6" s="24"/>
      <c r="G6" s="16">
        <f>[1]Лист1!J160</f>
        <v>100</v>
      </c>
      <c r="H6" s="24">
        <f>[1]Лист1!G160</f>
        <v>7.0000000000000007E-2</v>
      </c>
      <c r="I6" s="24">
        <f>[1]Лист1!H160</f>
        <v>0.02</v>
      </c>
      <c r="J6" s="40">
        <f>[1]Лист1!I160</f>
        <v>24.44</v>
      </c>
    </row>
    <row r="7" spans="1:10" ht="15.75" thickBot="1">
      <c r="A7" s="7"/>
      <c r="B7" s="1" t="s">
        <v>22</v>
      </c>
      <c r="C7" s="45" t="str">
        <f>[1]Лист1!K161</f>
        <v>акт</v>
      </c>
      <c r="D7" s="31" t="str">
        <f>[1]Лист1!E161</f>
        <v>Хлеб пшеничный</v>
      </c>
      <c r="E7" s="16">
        <f>[1]Лист1!F161</f>
        <v>30</v>
      </c>
      <c r="F7" s="24"/>
      <c r="G7" s="16">
        <f>[1]Лист1!J161</f>
        <v>71</v>
      </c>
      <c r="H7" s="24">
        <f>[1]Лист1!G161</f>
        <v>2.2799999999999998</v>
      </c>
      <c r="I7" s="24">
        <f>[1]Лист1!H161</f>
        <v>0.27</v>
      </c>
      <c r="J7" s="40">
        <f>[1]Лист1!I161</f>
        <v>15.57</v>
      </c>
    </row>
    <row r="8" spans="1:10">
      <c r="A8" s="7"/>
      <c r="B8" s="5" t="s">
        <v>26</v>
      </c>
      <c r="C8" s="27"/>
      <c r="D8" s="34"/>
      <c r="E8" s="28"/>
      <c r="F8" s="29"/>
      <c r="G8" s="28"/>
      <c r="H8" s="29"/>
      <c r="I8" s="29"/>
      <c r="J8" s="41"/>
    </row>
    <row r="9" spans="1:10">
      <c r="A9" s="7"/>
      <c r="B9" s="38" t="s">
        <v>27</v>
      </c>
      <c r="C9" s="27"/>
      <c r="D9" s="34"/>
      <c r="E9" s="28"/>
      <c r="F9" s="29"/>
      <c r="G9" s="28"/>
      <c r="H9" s="29"/>
      <c r="I9" s="29"/>
      <c r="J9" s="41"/>
    </row>
    <row r="10" spans="1:10" ht="15.75" thickBot="1">
      <c r="A10" s="8"/>
      <c r="B10" s="9" t="s">
        <v>15</v>
      </c>
      <c r="C10" s="9"/>
      <c r="D10" s="32"/>
      <c r="E10" s="18"/>
      <c r="F10" s="25" t="s">
        <v>32</v>
      </c>
      <c r="G10" s="18"/>
      <c r="H10" s="25"/>
      <c r="I10" s="25"/>
      <c r="J10" s="42"/>
    </row>
    <row r="11" spans="1:10" ht="15.75" thickBot="1">
      <c r="A11" s="4" t="s">
        <v>13</v>
      </c>
      <c r="B11" s="9" t="s">
        <v>19</v>
      </c>
      <c r="C11" s="6"/>
      <c r="D11" s="30"/>
      <c r="E11" s="14"/>
      <c r="F11" s="23"/>
      <c r="G11" s="14"/>
      <c r="H11" s="14"/>
      <c r="I11" s="14"/>
      <c r="J11" s="15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3"/>
      <c r="E14" s="20"/>
      <c r="F14" s="26"/>
      <c r="G14" s="20"/>
      <c r="H14" s="26"/>
      <c r="I14" s="26"/>
      <c r="J14" s="43"/>
    </row>
    <row r="15" spans="1:10">
      <c r="A15" s="7"/>
      <c r="B15" s="1" t="s">
        <v>16</v>
      </c>
      <c r="C15" s="45">
        <v>124</v>
      </c>
      <c r="D15" s="31" t="s">
        <v>31</v>
      </c>
      <c r="E15" s="16">
        <v>200</v>
      </c>
      <c r="F15" s="24"/>
      <c r="G15" s="16">
        <v>76</v>
      </c>
      <c r="H15" s="24">
        <v>1.74</v>
      </c>
      <c r="I15" s="24">
        <v>3.94</v>
      </c>
      <c r="J15" s="40">
        <v>16.2</v>
      </c>
    </row>
    <row r="16" spans="1:10">
      <c r="A16" s="7"/>
      <c r="B16" s="1" t="s">
        <v>17</v>
      </c>
      <c r="C16" s="45" t="str">
        <f>[1]Лист1!K168</f>
        <v>акт</v>
      </c>
      <c r="D16" s="31" t="str">
        <f>[1]Лист1!E168</f>
        <v>Биточки из птицы с соусом</v>
      </c>
      <c r="E16" s="16">
        <v>90</v>
      </c>
      <c r="F16" s="24"/>
      <c r="G16" s="16">
        <v>141</v>
      </c>
      <c r="H16" s="24">
        <v>11.05</v>
      </c>
      <c r="I16" s="24">
        <v>7.49</v>
      </c>
      <c r="J16" s="40">
        <v>7.41</v>
      </c>
    </row>
    <row r="17" spans="1:10">
      <c r="A17" s="7"/>
      <c r="B17" s="1" t="s">
        <v>18</v>
      </c>
      <c r="C17" s="45">
        <f>[1]Лист1!K169</f>
        <v>510</v>
      </c>
      <c r="D17" s="31" t="str">
        <f>[1]Лист1!E169</f>
        <v>Каша гречневая вязкая</v>
      </c>
      <c r="E17" s="16">
        <f>[1]Лист1!F169</f>
        <v>200</v>
      </c>
      <c r="F17" s="24"/>
      <c r="G17" s="16">
        <f>[1]Лист1!J169</f>
        <v>196</v>
      </c>
      <c r="H17" s="24">
        <v>6.16</v>
      </c>
      <c r="I17" s="24">
        <v>8.68</v>
      </c>
      <c r="J17" s="40">
        <f>[1]Лист1!I169</f>
        <v>27.78</v>
      </c>
    </row>
    <row r="18" spans="1:10">
      <c r="A18" s="7"/>
      <c r="B18" s="1" t="s">
        <v>29</v>
      </c>
      <c r="C18" s="45" t="str">
        <f>[1]Лист1!K170</f>
        <v>акт</v>
      </c>
      <c r="D18" s="31" t="str">
        <f>[1]Лист1!E170</f>
        <v>Напиток из ягод</v>
      </c>
      <c r="E18" s="16">
        <f>[1]Лист1!F170</f>
        <v>200</v>
      </c>
      <c r="F18" s="24"/>
      <c r="G18" s="16">
        <f>[1]Лист1!J170</f>
        <v>100</v>
      </c>
      <c r="H18" s="24">
        <f>[1]Лист1!G170</f>
        <v>7.0000000000000007E-2</v>
      </c>
      <c r="I18" s="24">
        <f>[1]Лист1!H170</f>
        <v>0.02</v>
      </c>
      <c r="J18" s="40">
        <f>[1]Лист1!I170</f>
        <v>24.44</v>
      </c>
    </row>
    <row r="19" spans="1:10">
      <c r="A19" s="7"/>
      <c r="B19" s="1" t="s">
        <v>23</v>
      </c>
      <c r="C19" s="45" t="str">
        <f>[1]Лист1!K171</f>
        <v>акт</v>
      </c>
      <c r="D19" s="31" t="str">
        <f>[1]Лист1!E171</f>
        <v>Хлеб пшеничный</v>
      </c>
      <c r="E19" s="16">
        <f>[1]Лист1!F171</f>
        <v>50</v>
      </c>
      <c r="F19" s="24"/>
      <c r="G19" s="16">
        <f>[1]Лист1!J171</f>
        <v>118</v>
      </c>
      <c r="H19" s="24">
        <f>[1]Лист1!G171</f>
        <v>3.8</v>
      </c>
      <c r="I19" s="24">
        <f>[1]Лист1!H171</f>
        <v>0.45</v>
      </c>
      <c r="J19" s="40">
        <f>[1]Лист1!I171</f>
        <v>25.95</v>
      </c>
    </row>
    <row r="20" spans="1:10">
      <c r="A20" s="7"/>
      <c r="B20" s="1" t="s">
        <v>20</v>
      </c>
      <c r="C20" s="2"/>
      <c r="D20" s="31" t="str">
        <f>[1]Лист1!E172</f>
        <v>Хлеб ржаной</v>
      </c>
      <c r="E20" s="16">
        <f>[1]Лист1!F172</f>
        <v>30</v>
      </c>
      <c r="F20" s="24"/>
      <c r="G20" s="16">
        <f>[1]Лист1!J172</f>
        <v>75</v>
      </c>
      <c r="H20" s="24">
        <f>[1]Лист1!G172</f>
        <v>2.25</v>
      </c>
      <c r="I20" s="24">
        <f>[1]Лист1!H172</f>
        <v>0.75</v>
      </c>
      <c r="J20" s="40">
        <f>[1]Лист1!I172</f>
        <v>14.7</v>
      </c>
    </row>
    <row r="21" spans="1:10">
      <c r="A21" s="7"/>
      <c r="B21" s="27"/>
      <c r="C21" s="27"/>
      <c r="D21" s="34"/>
      <c r="E21" s="28"/>
      <c r="F21" s="29"/>
      <c r="G21" s="28"/>
      <c r="H21" s="29"/>
      <c r="I21" s="29"/>
      <c r="J21" s="41"/>
    </row>
    <row r="22" spans="1:10" ht="15.75" thickBot="1">
      <c r="A22" s="8"/>
      <c r="B22" s="9"/>
      <c r="C22" s="9"/>
      <c r="D22" s="32"/>
      <c r="E22" s="18"/>
      <c r="F22" s="25" t="s">
        <v>33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2024-02-09T02:34:07Z</dcterms:modified>
</cp:coreProperties>
</file>